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00" windowHeight="6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" i="1"/>
  <c r="G13"/>
  <c r="I13"/>
  <c r="G18"/>
  <c r="I18"/>
  <c r="G20"/>
  <c r="I20"/>
  <c r="G19"/>
  <c r="I19"/>
  <c r="G17"/>
  <c r="I17"/>
  <c r="G16"/>
  <c r="I16"/>
  <c r="G15"/>
  <c r="G14"/>
  <c r="I14"/>
  <c r="G10"/>
  <c r="I10"/>
  <c r="G9"/>
  <c r="I9"/>
  <c r="G8"/>
  <c r="I8"/>
  <c r="G7"/>
  <c r="I7"/>
  <c r="G6"/>
  <c r="I6"/>
  <c r="H21"/>
  <c r="H11"/>
  <c r="I21"/>
  <c r="H22"/>
  <c r="I11"/>
  <c r="I22"/>
  <c r="I23"/>
</calcChain>
</file>

<file path=xl/sharedStrings.xml><?xml version="1.0" encoding="utf-8"?>
<sst xmlns="http://schemas.openxmlformats.org/spreadsheetml/2006/main" count="32" uniqueCount="31">
  <si>
    <t>รายการประเมิน</t>
  </si>
  <si>
    <t>ประเมินตนเอง</t>
  </si>
  <si>
    <t>รองคณบดีฝ่ายบริหารฯประเมิน</t>
  </si>
  <si>
    <t>รองคณบดีฝ่ายวิชาการฯประเมิน</t>
  </si>
  <si>
    <t>รองคณบดีฝ่ายพัฒนานศ.ฯประเมิน</t>
  </si>
  <si>
    <t>คณบดีประเมิน</t>
  </si>
  <si>
    <t>น้ำหนักคะแนน</t>
  </si>
  <si>
    <t>1.1 ปริมาณผลงาน (พิจารณาจากปริมาณผลงานเปรียบเทียบกับเป้าหมาย ข้อตกลง หรือมาตรฐานของงาน)</t>
  </si>
  <si>
    <t>1.2 คุณภาพของงาน (พิจารณาจากเวลาที่ใช้ปฏิบัติงานเปรียบเทียบ)</t>
  </si>
  <si>
    <t>1.5  ผลสัมฤทธิ์ของงานที่ปฏิบัติได้ (พิจารณาจากผลผลิตหรือผลลัพธ์ของงานเปรียบเทียบกับเป้าหมายหรือวัตถุประสงค์ของงาน)</t>
  </si>
  <si>
    <t>1.4  การประหยัดหรือความคุ้มค่าของการใช้ทรัพยากร (พิจารณาจากความฟุ่มเฟือยในการใช้ทรัพยากรหรือความสัมพันธ์ระหว่างทรัพยากรที่ใช้กับผลผลิตของงานหรือโครงการ)</t>
  </si>
  <si>
    <t>2.6  ความอุตสาหะ (ความขยันหมั่นเพียร ตั้งใจที่จะทำงานให้สำเร็จโดยไม่ย่อท้อต่ออุปสรรคและปัญหา)</t>
  </si>
  <si>
    <t>2.8  การปฏิบัติตนเหมาะสมกับการเป็นข้าราชการ (การปฏิบัติตนอยู่ในกรอบจรรยาบรรณ และค่านิยมของข้าราชการหรือหน่วยงาน)</t>
  </si>
  <si>
    <t>2.2  ความเป็นผู้นำ (การเป็นตัวอย่างที่ดี มีศิลปะในการจูงใจ กระตุ้นและให้กำลังใจแก่ผู้ใต้บังคับบัญชาและผู้ร่วมงานให้ตั้งใจและเต็มใจร่วมกันทำงานให้สำเร็จ)</t>
  </si>
  <si>
    <t>1.3 ความทันเวลา(พิจารณาจากเวลาที่ใช้ปฏิบัติงานเปรียบเทียบกับเวลาที่กำหนดไว้สำหรับการปฏิบัติงานหรือภารกิจนั้น)</t>
  </si>
  <si>
    <r>
      <t xml:space="preserve">ชื่อผู้ขอรับการประเมิน </t>
    </r>
    <r>
      <rPr>
        <b/>
        <sz val="14"/>
        <color indexed="8"/>
        <rFont val="Angsana New"/>
        <family val="1"/>
      </rPr>
      <t xml:space="preserve">................................................................................................................................                 (   ) ครั้งที่ 1 (1 ต.ค…….- 31 มี.ค…….)    และ  (   ) ครั้งที่ 2  (1 เม.ย…….- 30 ก.ย…….)     </t>
    </r>
  </si>
  <si>
    <t>2.3  การพัฒนาผู้ใต้บังคับบัญชา (ความสามารถในการแนะนำ สอนงาน กระตุ้น และดำเนินการให้ผู้ใต้บังคับบัญชาเพิ่มขีดความสามารถในการปฏิบัติงานและรับผิดชอบมากขึ้น)</t>
  </si>
  <si>
    <t>สรุปผล (2+3+4+5)/4</t>
  </si>
  <si>
    <t>ค่าคะแนนถ่วงน้ำหนัก (6)*(7)/5</t>
  </si>
  <si>
    <t xml:space="preserve">2.1  การวางแผนและการจัดระบบงาน (ความมีวิสัยทัศน์ ความสามารถในการคาดการณ์ กำหนดเป้าหมายและ                          วิธีปฏิบัติงานให้เหมาะสม)                </t>
  </si>
  <si>
    <t>2.4  ความรับผิดชอบ (การปฏิบัติงานในหน้าที่ที่ได้รับมอบหมายโดยเต็มใจมุ่งมั่นทำงานให้สำเร็จลุล่วง และยอมรับ ผลที่เกิดจากการทำงาน</t>
  </si>
  <si>
    <t>2.7  การรักษาวินัย (การปฏิบัติตนตามระเบียบแบบแผนของทางราชการและประพฤติตนเป็นตัวอย่างที่ดี ในการเคารพกฎระเบียบต่างๆ)</t>
  </si>
  <si>
    <t xml:space="preserve">2.5  ความสามารถในการปฏิบัติงาน (ความรอบรู้ในงานเข้าใจเกี่ยวกับงานในหน้าที่และงานที่เกี่ยวข้อง สามารถคิดวิเคราะห์ เชื่อมโยง ความสัมพันธ์ระหว่างสิ่งต่างๆ ที่เกี่ยวข้องกับงาน                      </t>
  </si>
  <si>
    <t xml:space="preserve">สรุปคะแนนส่วนผลสัมฤทธิ์ของงาน      =  ผลรวมค่าเฉลี่ยถ่วงน้ำหนัก / 2                            </t>
  </si>
  <si>
    <t xml:space="preserve">คะแนนเฉลี่ยในด้านผลงาน    (1)        </t>
  </si>
  <si>
    <t xml:space="preserve">                                                                     รวมคะแนน  (1) + (2)                                       </t>
  </si>
  <si>
    <t xml:space="preserve">คะแนนเฉลี่ยในด้านคุณลักษณะการปฏิบัติงาน   (2)                </t>
  </si>
  <si>
    <t xml:space="preserve">  ระดับคะแนน 5</t>
  </si>
  <si>
    <t xml:space="preserve">(1)  ผลงาน                                                                   </t>
  </si>
  <si>
    <t xml:space="preserve">(2)  คุณลักษณะการปฏิบัติงาน                            </t>
  </si>
  <si>
    <t>ใบกรอกคะแนนประเมินข้าราชการพลเรือน (สายสนับสนุน)  คณะเทคโนโลยีการเกษตร  มหาวิทยาลัยเทคโนโลยีราชมงคลธัญบุรี                               (แบบหมายเลข  2)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</si>
</sst>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b/>
      <sz val="14"/>
      <color indexed="8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b/>
      <i/>
      <sz val="12"/>
      <color theme="1"/>
      <name val="Angsana New"/>
      <family val="1"/>
    </font>
    <font>
      <b/>
      <sz val="14"/>
      <color theme="1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5" borderId="3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4" borderId="6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/>
    </xf>
    <xf numFmtId="0" fontId="5" fillId="5" borderId="0" xfId="0" applyFont="1" applyFill="1" applyBorder="1"/>
    <xf numFmtId="0" fontId="5" fillId="5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E12" sqref="E12"/>
    </sheetView>
  </sheetViews>
  <sheetFormatPr defaultColWidth="8.75" defaultRowHeight="23.25"/>
  <cols>
    <col min="1" max="1" width="64.5" style="1" customWidth="1"/>
    <col min="2" max="2" width="8.75" style="1"/>
    <col min="3" max="3" width="8.375" style="4" customWidth="1"/>
    <col min="4" max="4" width="8.75" style="4" customWidth="1"/>
    <col min="5" max="5" width="9.375" style="4" customWidth="1"/>
    <col min="6" max="6" width="8.75" style="4"/>
    <col min="7" max="7" width="7.625" style="4" customWidth="1"/>
    <col min="8" max="8" width="6.25" style="4" customWidth="1"/>
    <col min="9" max="9" width="12.5" style="4" customWidth="1"/>
    <col min="10" max="16384" width="8.75" style="1"/>
  </cols>
  <sheetData>
    <row r="1" spans="1:9" s="2" customFormat="1" ht="25.15" customHeight="1">
      <c r="A1" s="41" t="s">
        <v>30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23.45" customHeight="1">
      <c r="A2" s="44" t="s">
        <v>15</v>
      </c>
      <c r="B2" s="44"/>
      <c r="C2" s="44"/>
      <c r="D2" s="44"/>
      <c r="E2" s="44"/>
      <c r="F2" s="44"/>
      <c r="G2" s="44"/>
      <c r="H2" s="44"/>
      <c r="I2" s="44"/>
    </row>
    <row r="3" spans="1:9" ht="11.45" customHeight="1">
      <c r="A3" s="43" t="s">
        <v>0</v>
      </c>
      <c r="B3" s="27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27">
        <v>6</v>
      </c>
      <c r="H3" s="27">
        <v>7</v>
      </c>
      <c r="I3" s="27">
        <v>8</v>
      </c>
    </row>
    <row r="4" spans="1:9" s="3" customFormat="1" ht="42" customHeight="1">
      <c r="A4" s="43"/>
      <c r="B4" s="5" t="s">
        <v>1</v>
      </c>
      <c r="C4" s="42"/>
      <c r="D4" s="42"/>
      <c r="E4" s="42"/>
      <c r="F4" s="42"/>
      <c r="G4" s="6" t="s">
        <v>17</v>
      </c>
      <c r="H4" s="6" t="s">
        <v>6</v>
      </c>
      <c r="I4" s="6" t="s">
        <v>18</v>
      </c>
    </row>
    <row r="5" spans="1:9" s="3" customFormat="1" ht="18">
      <c r="A5" s="21" t="s">
        <v>28</v>
      </c>
      <c r="B5" s="34" t="s">
        <v>27</v>
      </c>
      <c r="C5" s="22"/>
      <c r="D5" s="22"/>
      <c r="E5" s="22"/>
      <c r="F5" s="22"/>
      <c r="G5" s="22"/>
      <c r="H5" s="22"/>
      <c r="I5" s="23"/>
    </row>
    <row r="6" spans="1:9" s="3" customFormat="1" ht="18">
      <c r="A6" s="7" t="s">
        <v>7</v>
      </c>
      <c r="B6" s="7"/>
      <c r="C6" s="9"/>
      <c r="D6" s="9"/>
      <c r="E6" s="9"/>
      <c r="F6" s="9"/>
      <c r="G6" s="9">
        <f>SUM(C6:F6)/4</f>
        <v>0</v>
      </c>
      <c r="H6" s="9">
        <v>28</v>
      </c>
      <c r="I6" s="9">
        <f>SUM(G6*H6)/5</f>
        <v>0</v>
      </c>
    </row>
    <row r="7" spans="1:9" s="3" customFormat="1" ht="18">
      <c r="A7" s="7" t="s">
        <v>8</v>
      </c>
      <c r="B7" s="7"/>
      <c r="C7" s="9"/>
      <c r="D7" s="9"/>
      <c r="E7" s="9"/>
      <c r="F7" s="9"/>
      <c r="G7" s="9">
        <f>SUM(C7:F7)/4</f>
        <v>0</v>
      </c>
      <c r="H7" s="9">
        <v>28</v>
      </c>
      <c r="I7" s="9">
        <f>SUM(G7*H7)/5</f>
        <v>0</v>
      </c>
    </row>
    <row r="8" spans="1:9" s="3" customFormat="1" ht="18">
      <c r="A8" s="7" t="s">
        <v>14</v>
      </c>
      <c r="B8" s="7"/>
      <c r="C8" s="9"/>
      <c r="D8" s="9"/>
      <c r="E8" s="9"/>
      <c r="F8" s="9"/>
      <c r="G8" s="9">
        <f>SUM(C8:F8)/4</f>
        <v>0</v>
      </c>
      <c r="H8" s="9">
        <v>28</v>
      </c>
      <c r="I8" s="9">
        <f>SUM(G8*H8)/5</f>
        <v>0</v>
      </c>
    </row>
    <row r="9" spans="1:9" s="3" customFormat="1" ht="31.9" customHeight="1">
      <c r="A9" s="10" t="s">
        <v>10</v>
      </c>
      <c r="B9" s="10"/>
      <c r="C9" s="6"/>
      <c r="D9" s="6"/>
      <c r="E9" s="6"/>
      <c r="F9" s="6"/>
      <c r="G9" s="5">
        <f>SUM(C9:F9)/4</f>
        <v>0</v>
      </c>
      <c r="H9" s="5">
        <v>28</v>
      </c>
      <c r="I9" s="5">
        <f>SUM(G9*H9)/5</f>
        <v>0</v>
      </c>
    </row>
    <row r="10" spans="1:9" s="3" customFormat="1" ht="18">
      <c r="A10" s="7" t="s">
        <v>9</v>
      </c>
      <c r="B10" s="7"/>
      <c r="C10" s="9"/>
      <c r="D10" s="9"/>
      <c r="E10" s="9"/>
      <c r="F10" s="9"/>
      <c r="G10" s="9">
        <f>SUM(C10:F10)/4</f>
        <v>0</v>
      </c>
      <c r="H10" s="9">
        <v>28</v>
      </c>
      <c r="I10" s="5">
        <f>SUM(G10*H10)/5</f>
        <v>0</v>
      </c>
    </row>
    <row r="11" spans="1:9" s="3" customFormat="1" ht="18">
      <c r="A11" s="37" t="s">
        <v>24</v>
      </c>
      <c r="B11" s="28"/>
      <c r="C11" s="28"/>
      <c r="D11" s="28"/>
      <c r="E11" s="28"/>
      <c r="F11" s="29"/>
      <c r="G11" s="30"/>
      <c r="H11" s="31">
        <f>SUM(H6:H10)</f>
        <v>140</v>
      </c>
      <c r="I11" s="19">
        <f>SUM(I6:I10)</f>
        <v>0</v>
      </c>
    </row>
    <row r="12" spans="1:9" s="3" customFormat="1" ht="18">
      <c r="A12" s="24" t="s">
        <v>29</v>
      </c>
      <c r="B12" s="35" t="s">
        <v>27</v>
      </c>
      <c r="C12" s="25"/>
      <c r="D12" s="25"/>
      <c r="E12" s="25"/>
      <c r="F12" s="25"/>
      <c r="G12" s="25"/>
      <c r="H12" s="22"/>
      <c r="I12" s="26"/>
    </row>
    <row r="13" spans="1:9" s="3" customFormat="1" ht="31.9" customHeight="1">
      <c r="A13" s="16" t="s">
        <v>19</v>
      </c>
      <c r="B13" s="11"/>
      <c r="C13" s="12"/>
      <c r="D13" s="12"/>
      <c r="E13" s="12"/>
      <c r="F13" s="12"/>
      <c r="G13" s="12">
        <f t="shared" ref="G13:G20" si="0">SUM(C13:F13)/4</f>
        <v>0</v>
      </c>
      <c r="H13" s="12">
        <v>7.5</v>
      </c>
      <c r="I13" s="5">
        <f t="shared" ref="I13:I20" si="1">SUM(G13*H13)/5</f>
        <v>0</v>
      </c>
    </row>
    <row r="14" spans="1:9" s="3" customFormat="1" ht="31.9" customHeight="1">
      <c r="A14" s="16" t="s">
        <v>13</v>
      </c>
      <c r="B14" s="11"/>
      <c r="C14" s="12"/>
      <c r="D14" s="12"/>
      <c r="E14" s="12"/>
      <c r="F14" s="12"/>
      <c r="G14" s="12">
        <f t="shared" si="0"/>
        <v>0</v>
      </c>
      <c r="H14" s="12">
        <v>7.5</v>
      </c>
      <c r="I14" s="5">
        <f t="shared" si="1"/>
        <v>0</v>
      </c>
    </row>
    <row r="15" spans="1:9" s="3" customFormat="1" ht="31.9" customHeight="1">
      <c r="A15" s="15" t="s">
        <v>16</v>
      </c>
      <c r="B15" s="11"/>
      <c r="C15" s="12"/>
      <c r="D15" s="12"/>
      <c r="E15" s="12"/>
      <c r="F15" s="12"/>
      <c r="G15" s="12">
        <f t="shared" si="0"/>
        <v>0</v>
      </c>
      <c r="H15" s="12">
        <v>7.5</v>
      </c>
      <c r="I15" s="5">
        <f t="shared" si="1"/>
        <v>0</v>
      </c>
    </row>
    <row r="16" spans="1:9" s="3" customFormat="1" ht="31.9" customHeight="1">
      <c r="A16" s="14" t="s">
        <v>20</v>
      </c>
      <c r="B16" s="11"/>
      <c r="C16" s="12"/>
      <c r="D16" s="12"/>
      <c r="E16" s="12"/>
      <c r="F16" s="12"/>
      <c r="G16" s="12">
        <f t="shared" si="0"/>
        <v>0</v>
      </c>
      <c r="H16" s="12">
        <v>7.5</v>
      </c>
      <c r="I16" s="5">
        <f t="shared" si="1"/>
        <v>0</v>
      </c>
    </row>
    <row r="17" spans="1:9" s="3" customFormat="1" ht="31.9" customHeight="1">
      <c r="A17" s="14" t="s">
        <v>22</v>
      </c>
      <c r="B17" s="11"/>
      <c r="C17" s="12"/>
      <c r="D17" s="12"/>
      <c r="E17" s="12"/>
      <c r="F17" s="12"/>
      <c r="G17" s="12">
        <f t="shared" si="0"/>
        <v>0</v>
      </c>
      <c r="H17" s="12">
        <v>7.5</v>
      </c>
      <c r="I17" s="5">
        <f t="shared" si="1"/>
        <v>0</v>
      </c>
    </row>
    <row r="18" spans="1:9" s="3" customFormat="1" ht="18">
      <c r="A18" s="7" t="s">
        <v>11</v>
      </c>
      <c r="B18" s="7"/>
      <c r="C18" s="9"/>
      <c r="D18" s="9"/>
      <c r="E18" s="9"/>
      <c r="F18" s="9"/>
      <c r="G18" s="5">
        <f t="shared" si="0"/>
        <v>0</v>
      </c>
      <c r="H18" s="5">
        <v>7.5</v>
      </c>
      <c r="I18" s="5">
        <f t="shared" si="1"/>
        <v>0</v>
      </c>
    </row>
    <row r="19" spans="1:9" s="3" customFormat="1" ht="31.9" customHeight="1">
      <c r="A19" s="14" t="s">
        <v>21</v>
      </c>
      <c r="B19" s="11"/>
      <c r="C19" s="12"/>
      <c r="D19" s="12"/>
      <c r="E19" s="12"/>
      <c r="F19" s="12"/>
      <c r="G19" s="12">
        <f t="shared" si="0"/>
        <v>0</v>
      </c>
      <c r="H19" s="12">
        <v>7.5</v>
      </c>
      <c r="I19" s="5">
        <f t="shared" si="1"/>
        <v>0</v>
      </c>
    </row>
    <row r="20" spans="1:9" s="3" customFormat="1" ht="31.9" customHeight="1">
      <c r="A20" s="14" t="s">
        <v>12</v>
      </c>
      <c r="B20" s="9"/>
      <c r="C20" s="5"/>
      <c r="D20" s="5"/>
      <c r="E20" s="5"/>
      <c r="F20" s="5"/>
      <c r="G20" s="5">
        <f t="shared" si="0"/>
        <v>0</v>
      </c>
      <c r="H20" s="12">
        <v>7.5</v>
      </c>
      <c r="I20" s="5">
        <f t="shared" si="1"/>
        <v>0</v>
      </c>
    </row>
    <row r="21" spans="1:9" s="3" customFormat="1" ht="18">
      <c r="A21" s="36" t="s">
        <v>26</v>
      </c>
      <c r="B21" s="32"/>
      <c r="C21" s="32"/>
      <c r="D21" s="32"/>
      <c r="E21" s="32"/>
      <c r="F21" s="32"/>
      <c r="G21" s="33"/>
      <c r="H21" s="31">
        <f>SUM(H13:H20)</f>
        <v>60</v>
      </c>
      <c r="I21" s="19">
        <f>SUM(I13:I20)</f>
        <v>0</v>
      </c>
    </row>
    <row r="22" spans="1:9" s="3" customFormat="1" ht="18">
      <c r="A22" s="13" t="s">
        <v>25</v>
      </c>
      <c r="B22" s="20"/>
      <c r="C22" s="20"/>
      <c r="D22" s="20"/>
      <c r="E22" s="20"/>
      <c r="F22" s="20"/>
      <c r="G22" s="20"/>
      <c r="H22" s="8">
        <f>SUM(H11,H21)</f>
        <v>200</v>
      </c>
      <c r="I22" s="17">
        <f>SUM(I11,I21)</f>
        <v>0</v>
      </c>
    </row>
    <row r="23" spans="1:9" s="3" customFormat="1" ht="18">
      <c r="A23" s="38" t="s">
        <v>23</v>
      </c>
      <c r="B23" s="39"/>
      <c r="C23" s="39"/>
      <c r="D23" s="39"/>
      <c r="E23" s="39"/>
      <c r="F23" s="39"/>
      <c r="G23" s="39"/>
      <c r="H23" s="40"/>
      <c r="I23" s="18">
        <f>SUM(I22)/2</f>
        <v>0</v>
      </c>
    </row>
  </sheetData>
  <mergeCells count="8">
    <mergeCell ref="A23:H23"/>
    <mergeCell ref="A1:I1"/>
    <mergeCell ref="E3:E4"/>
    <mergeCell ref="F3:F4"/>
    <mergeCell ref="A3:A4"/>
    <mergeCell ref="C3:C4"/>
    <mergeCell ref="D3:D4"/>
    <mergeCell ref="A2:I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agr_rmutt</dc:creator>
  <cp:lastModifiedBy>User</cp:lastModifiedBy>
  <cp:lastPrinted>2014-10-01T08:12:39Z</cp:lastPrinted>
  <dcterms:created xsi:type="dcterms:W3CDTF">2014-10-01T05:34:48Z</dcterms:created>
  <dcterms:modified xsi:type="dcterms:W3CDTF">2014-10-06T03:58:42Z</dcterms:modified>
</cp:coreProperties>
</file>