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996\Desktop\"/>
    </mc:Choice>
  </mc:AlternateContent>
  <bookViews>
    <workbookView xWindow="0" yWindow="0" windowWidth="2157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C57" i="1"/>
  <c r="D57" i="1"/>
  <c r="E57" i="1"/>
  <c r="G56" i="1"/>
  <c r="G55" i="1"/>
  <c r="G54" i="1"/>
  <c r="G53" i="1"/>
  <c r="G52" i="1"/>
  <c r="G51" i="1"/>
  <c r="G50" i="1"/>
  <c r="G57" i="1" l="1"/>
  <c r="B37" i="1"/>
  <c r="C37" i="1"/>
  <c r="D37" i="1"/>
  <c r="E37" i="1"/>
  <c r="F37" i="1"/>
  <c r="G27" i="1"/>
  <c r="G28" i="1"/>
  <c r="G29" i="1"/>
  <c r="G30" i="1"/>
  <c r="G31" i="1"/>
  <c r="G32" i="1"/>
  <c r="G33" i="1"/>
  <c r="G36" i="1"/>
  <c r="B34" i="1"/>
  <c r="C34" i="1"/>
  <c r="D34" i="1"/>
  <c r="G34" i="1" l="1"/>
  <c r="G37" i="1"/>
  <c r="G15" i="1"/>
  <c r="G6" i="1"/>
  <c r="G7" i="1"/>
  <c r="G8" i="1"/>
  <c r="G9" i="1"/>
  <c r="G10" i="1"/>
  <c r="G11" i="1"/>
  <c r="G12" i="1"/>
  <c r="B13" i="1"/>
  <c r="B16" i="1" s="1"/>
  <c r="C13" i="1"/>
  <c r="C16" i="1" s="1"/>
  <c r="D13" i="1"/>
  <c r="D16" i="1" s="1"/>
  <c r="E13" i="1"/>
  <c r="E16" i="1" s="1"/>
  <c r="F13" i="1"/>
  <c r="F16" i="1" s="1"/>
</calcChain>
</file>

<file path=xl/sharedStrings.xml><?xml version="1.0" encoding="utf-8"?>
<sst xmlns="http://schemas.openxmlformats.org/spreadsheetml/2006/main" count="84" uniqueCount="41">
  <si>
    <t>จำนวนนักศึกษา ภาคการศึกษาที่ 2 ปีการศึกษา 2562</t>
  </si>
  <si>
    <t>สาขา</t>
  </si>
  <si>
    <t>รวม</t>
  </si>
  <si>
    <t>ชั้นปีที่ 1</t>
  </si>
  <si>
    <t>ชั้นปีที่ 2</t>
  </si>
  <si>
    <t xml:space="preserve">ชั้นปีที่ 3 </t>
  </si>
  <si>
    <t>ชั้นปีที่ 4</t>
  </si>
  <si>
    <t>ชั้นปึที่ 5-8</t>
  </si>
  <si>
    <t>เข้าปี 2562</t>
  </si>
  <si>
    <t>เข้าปี 2561</t>
  </si>
  <si>
    <t>เข้าปี 2560</t>
  </si>
  <si>
    <t>เข้าปี 2559</t>
  </si>
  <si>
    <t>เข้าปี 2558-2555</t>
  </si>
  <si>
    <t>การผลิตพืช</t>
  </si>
  <si>
    <t>สัตวศาสตร์</t>
  </si>
  <si>
    <t>ประมง</t>
  </si>
  <si>
    <t>วิทยาศาสตร์สุขภาพสัตว์</t>
  </si>
  <si>
    <t>เทคโนโลยีภูมิทัศน์</t>
  </si>
  <si>
    <t>วิทยาศาสตร์และเทคโนโลยีการอาหาร</t>
  </si>
  <si>
    <t>วิศวกรรมแปรรูปผลิตผลเกษตร</t>
  </si>
  <si>
    <t>คณะเทคโนโลยีการเกษตร</t>
  </si>
  <si>
    <t>เทคโนโลยีอาหาร</t>
  </si>
  <si>
    <t>ระดับปริญญาโท (ภาคพิเศษ)</t>
  </si>
  <si>
    <t>ระดับปริญญาตรี (ภาคปกติ)</t>
  </si>
  <si>
    <t>ข้อมูล วันที่ 8 มกราคม 2563</t>
  </si>
  <si>
    <t>รวมทั้งคณะ</t>
  </si>
  <si>
    <t>รวมปริญญาตรี</t>
  </si>
  <si>
    <t>จำนวนนักศึกษาปัจจุบัน ปีการศึกษา 2562</t>
  </si>
  <si>
    <t>ข้อมูล วันที่ 20 พฤษภาคม 2563</t>
  </si>
  <si>
    <t>จบการศึกษา</t>
  </si>
  <si>
    <t>เข้าปี 2559-2555</t>
  </si>
  <si>
    <t>ชั้นปีที่ 3</t>
  </si>
  <si>
    <t xml:space="preserve">ชั้นปีที่ 4 </t>
  </si>
  <si>
    <t>เข้าปี 2563</t>
  </si>
  <si>
    <t>ข้อมูล วันที่ 30 มิถุนายน 2563</t>
  </si>
  <si>
    <t>นศ.ชำระเงินลงทะเบียน</t>
  </si>
  <si>
    <t>นักศึกษาตกค้าง</t>
  </si>
  <si>
    <t>รออนุมัติผลภาค</t>
  </si>
  <si>
    <t>ฤดูร้อน/62</t>
  </si>
  <si>
    <t>ทั้งสิ้น</t>
  </si>
  <si>
    <t>จำนวนนักศึกษา ปีการศึกษา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</si>
</sst>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0" xfId="0" applyFont="1" applyAlignment="1"/>
    <xf numFmtId="3" fontId="2" fillId="3" borderId="1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topLeftCell="A44" zoomScale="120" zoomScaleNormal="120" workbookViewId="0">
      <selection activeCell="M54" sqref="M54"/>
    </sheetView>
  </sheetViews>
  <sheetFormatPr defaultRowHeight="24" x14ac:dyDescent="0.55000000000000004"/>
  <cols>
    <col min="1" max="1" width="25.75" style="1" customWidth="1"/>
    <col min="2" max="2" width="17.375" style="2" customWidth="1"/>
    <col min="3" max="3" width="15.625" style="2" customWidth="1"/>
    <col min="4" max="4" width="15" style="2" customWidth="1"/>
    <col min="5" max="5" width="14.375" style="2" customWidth="1"/>
    <col min="6" max="6" width="16.5" style="2" customWidth="1"/>
    <col min="7" max="7" width="12.875" style="2" customWidth="1"/>
    <col min="8" max="11" width="9" style="1"/>
  </cols>
  <sheetData>
    <row r="1" spans="1:7" ht="30.75" customHeight="1" x14ac:dyDescent="0.55000000000000004">
      <c r="A1" s="39" t="s">
        <v>0</v>
      </c>
      <c r="B1" s="39"/>
      <c r="C1" s="39"/>
      <c r="D1" s="39"/>
      <c r="E1" s="39"/>
      <c r="F1" s="39"/>
      <c r="G1" s="39"/>
    </row>
    <row r="2" spans="1:7" ht="23.25" customHeight="1" x14ac:dyDescent="0.55000000000000004">
      <c r="A2" s="42" t="s">
        <v>20</v>
      </c>
      <c r="B2" s="42"/>
      <c r="C2" s="42"/>
      <c r="D2" s="42"/>
      <c r="E2" s="42"/>
      <c r="F2" s="42"/>
      <c r="G2" s="42"/>
    </row>
    <row r="3" spans="1:7" ht="24.95" customHeight="1" x14ac:dyDescent="0.55000000000000004">
      <c r="A3" s="14" t="s">
        <v>1</v>
      </c>
      <c r="B3" s="15" t="s">
        <v>3</v>
      </c>
      <c r="C3" s="16" t="s">
        <v>4</v>
      </c>
      <c r="D3" s="15" t="s">
        <v>5</v>
      </c>
      <c r="E3" s="16" t="s">
        <v>6</v>
      </c>
      <c r="F3" s="15" t="s">
        <v>7</v>
      </c>
      <c r="G3" s="12" t="s">
        <v>2</v>
      </c>
    </row>
    <row r="4" spans="1:7" ht="24.95" customHeight="1" x14ac:dyDescent="0.55000000000000004">
      <c r="A4" s="17"/>
      <c r="B4" s="18" t="s">
        <v>8</v>
      </c>
      <c r="C4" s="19" t="s">
        <v>9</v>
      </c>
      <c r="D4" s="18" t="s">
        <v>10</v>
      </c>
      <c r="E4" s="19" t="s">
        <v>11</v>
      </c>
      <c r="F4" s="18" t="s">
        <v>12</v>
      </c>
      <c r="G4" s="10"/>
    </row>
    <row r="5" spans="1:7" ht="24.95" customHeight="1" x14ac:dyDescent="0.55000000000000004">
      <c r="A5" s="3" t="s">
        <v>23</v>
      </c>
      <c r="B5" s="4"/>
      <c r="C5" s="5"/>
      <c r="D5" s="4"/>
      <c r="E5" s="5"/>
      <c r="F5" s="4"/>
      <c r="G5" s="10"/>
    </row>
    <row r="6" spans="1:7" ht="24.95" customHeight="1" x14ac:dyDescent="0.55000000000000004">
      <c r="A6" s="6" t="s">
        <v>13</v>
      </c>
      <c r="B6" s="7">
        <v>62</v>
      </c>
      <c r="C6" s="7">
        <v>51</v>
      </c>
      <c r="D6" s="7">
        <v>48</v>
      </c>
      <c r="E6" s="7">
        <v>48</v>
      </c>
      <c r="F6" s="7">
        <v>3</v>
      </c>
      <c r="G6" s="11">
        <f t="shared" ref="G6:G12" si="0">SUM(B6:F6)</f>
        <v>212</v>
      </c>
    </row>
    <row r="7" spans="1:7" ht="24.95" customHeight="1" x14ac:dyDescent="0.55000000000000004">
      <c r="A7" s="6" t="s">
        <v>14</v>
      </c>
      <c r="B7" s="7">
        <v>57</v>
      </c>
      <c r="C7" s="7">
        <v>59</v>
      </c>
      <c r="D7" s="7">
        <v>41</v>
      </c>
      <c r="E7" s="7">
        <v>67</v>
      </c>
      <c r="F7" s="7">
        <v>5</v>
      </c>
      <c r="G7" s="11">
        <f t="shared" si="0"/>
        <v>229</v>
      </c>
    </row>
    <row r="8" spans="1:7" ht="24.95" customHeight="1" x14ac:dyDescent="0.55000000000000004">
      <c r="A8" s="6" t="s">
        <v>15</v>
      </c>
      <c r="B8" s="7">
        <v>27</v>
      </c>
      <c r="C8" s="7">
        <v>20</v>
      </c>
      <c r="D8" s="7">
        <v>41</v>
      </c>
      <c r="E8" s="7">
        <v>44</v>
      </c>
      <c r="F8" s="7">
        <v>5</v>
      </c>
      <c r="G8" s="11">
        <f t="shared" si="0"/>
        <v>137</v>
      </c>
    </row>
    <row r="9" spans="1:7" ht="24.95" customHeight="1" x14ac:dyDescent="0.55000000000000004">
      <c r="A9" s="6" t="s">
        <v>16</v>
      </c>
      <c r="B9" s="7">
        <v>0</v>
      </c>
      <c r="C9" s="7">
        <v>0</v>
      </c>
      <c r="D9" s="7">
        <v>25</v>
      </c>
      <c r="E9" s="7">
        <v>35</v>
      </c>
      <c r="F9" s="7">
        <v>3</v>
      </c>
      <c r="G9" s="11">
        <f t="shared" si="0"/>
        <v>63</v>
      </c>
    </row>
    <row r="10" spans="1:7" ht="24.95" customHeight="1" x14ac:dyDescent="0.55000000000000004">
      <c r="A10" s="6" t="s">
        <v>17</v>
      </c>
      <c r="B10" s="7">
        <v>27</v>
      </c>
      <c r="C10" s="7">
        <v>51</v>
      </c>
      <c r="D10" s="7">
        <v>47</v>
      </c>
      <c r="E10" s="7">
        <v>30</v>
      </c>
      <c r="F10" s="7">
        <v>45</v>
      </c>
      <c r="G10" s="11">
        <f t="shared" si="0"/>
        <v>200</v>
      </c>
    </row>
    <row r="11" spans="1:7" ht="24.95" customHeight="1" x14ac:dyDescent="0.55000000000000004">
      <c r="A11" s="6" t="s">
        <v>18</v>
      </c>
      <c r="B11" s="7">
        <v>113</v>
      </c>
      <c r="C11" s="7">
        <v>112</v>
      </c>
      <c r="D11" s="7">
        <v>85</v>
      </c>
      <c r="E11" s="7">
        <v>110</v>
      </c>
      <c r="F11" s="7">
        <v>7</v>
      </c>
      <c r="G11" s="11">
        <f t="shared" si="0"/>
        <v>427</v>
      </c>
    </row>
    <row r="12" spans="1:7" ht="24.95" customHeight="1" x14ac:dyDescent="0.55000000000000004">
      <c r="A12" s="6" t="s">
        <v>19</v>
      </c>
      <c r="B12" s="7">
        <v>0</v>
      </c>
      <c r="C12" s="7">
        <v>0</v>
      </c>
      <c r="D12" s="7">
        <v>0</v>
      </c>
      <c r="E12" s="7">
        <v>34</v>
      </c>
      <c r="F12" s="7">
        <v>13</v>
      </c>
      <c r="G12" s="11">
        <f t="shared" si="0"/>
        <v>47</v>
      </c>
    </row>
    <row r="13" spans="1:7" ht="24.95" customHeight="1" x14ac:dyDescent="0.55000000000000004">
      <c r="A13" s="8" t="s">
        <v>26</v>
      </c>
      <c r="B13" s="9">
        <f>SUM(B6:B12)</f>
        <v>286</v>
      </c>
      <c r="C13" s="9">
        <f>SUM(C6:C12)</f>
        <v>293</v>
      </c>
      <c r="D13" s="9">
        <f>SUM(D6:D12)</f>
        <v>287</v>
      </c>
      <c r="E13" s="9">
        <f>SUM(E6:E12)</f>
        <v>368</v>
      </c>
      <c r="F13" s="9">
        <f>SUM(F6:F12)</f>
        <v>81</v>
      </c>
      <c r="G13" s="21">
        <v>1315</v>
      </c>
    </row>
    <row r="14" spans="1:7" ht="24.95" customHeight="1" x14ac:dyDescent="0.55000000000000004">
      <c r="A14" s="3" t="s">
        <v>22</v>
      </c>
      <c r="B14" s="4"/>
      <c r="C14" s="5"/>
      <c r="D14" s="4"/>
      <c r="E14" s="5"/>
      <c r="F14" s="4"/>
      <c r="G14" s="10"/>
    </row>
    <row r="15" spans="1:7" ht="24.95" customHeight="1" x14ac:dyDescent="0.55000000000000004">
      <c r="A15" s="6" t="s">
        <v>21</v>
      </c>
      <c r="B15" s="7">
        <v>3</v>
      </c>
      <c r="C15" s="7">
        <v>2</v>
      </c>
      <c r="D15" s="7">
        <v>1</v>
      </c>
      <c r="E15" s="7">
        <v>3</v>
      </c>
      <c r="F15" s="7">
        <v>0</v>
      </c>
      <c r="G15" s="11">
        <f>SUM(B15:F15)</f>
        <v>9</v>
      </c>
    </row>
    <row r="16" spans="1:7" ht="24.95" customHeight="1" x14ac:dyDescent="0.55000000000000004">
      <c r="A16" s="13" t="s">
        <v>25</v>
      </c>
      <c r="B16" s="11">
        <f>SUM(B13:B15)</f>
        <v>289</v>
      </c>
      <c r="C16" s="11">
        <f>SUM(C13:C15)</f>
        <v>295</v>
      </c>
      <c r="D16" s="11">
        <f>SUM(D13:D15)</f>
        <v>288</v>
      </c>
      <c r="E16" s="11">
        <f>SUM(E13:E15)</f>
        <v>371</v>
      </c>
      <c r="F16" s="11">
        <f>SUM(F13:F15)</f>
        <v>81</v>
      </c>
      <c r="G16" s="21">
        <v>1324</v>
      </c>
    </row>
    <row r="17" spans="1:7" ht="24.95" customHeight="1" x14ac:dyDescent="0.55000000000000004"/>
    <row r="18" spans="1:7" ht="24.95" customHeight="1" x14ac:dyDescent="0.55000000000000004">
      <c r="E18" s="20"/>
      <c r="F18" s="41" t="s">
        <v>24</v>
      </c>
      <c r="G18" s="41"/>
    </row>
    <row r="19" spans="1:7" ht="24.95" customHeight="1" x14ac:dyDescent="0.55000000000000004"/>
    <row r="20" spans="1:7" ht="24.95" customHeight="1" x14ac:dyDescent="0.55000000000000004"/>
    <row r="21" spans="1:7" ht="24.95" customHeight="1" x14ac:dyDescent="0.55000000000000004"/>
    <row r="22" spans="1:7" ht="24.95" customHeight="1" x14ac:dyDescent="0.55000000000000004">
      <c r="A22" s="39" t="s">
        <v>27</v>
      </c>
      <c r="B22" s="39"/>
      <c r="C22" s="39"/>
      <c r="D22" s="39"/>
      <c r="E22" s="39"/>
      <c r="F22" s="39"/>
      <c r="G22" s="39"/>
    </row>
    <row r="23" spans="1:7" ht="24.95" customHeight="1" x14ac:dyDescent="0.55000000000000004">
      <c r="A23" s="42" t="s">
        <v>20</v>
      </c>
      <c r="B23" s="42"/>
      <c r="C23" s="42"/>
      <c r="D23" s="42"/>
      <c r="E23" s="42"/>
      <c r="F23" s="42"/>
      <c r="G23" s="42"/>
    </row>
    <row r="24" spans="1:7" ht="24.95" customHeight="1" x14ac:dyDescent="0.55000000000000004">
      <c r="A24" s="14" t="s">
        <v>1</v>
      </c>
      <c r="B24" s="15" t="s">
        <v>3</v>
      </c>
      <c r="C24" s="16" t="s">
        <v>4</v>
      </c>
      <c r="D24" s="15" t="s">
        <v>5</v>
      </c>
      <c r="E24" s="16" t="s">
        <v>6</v>
      </c>
      <c r="F24" s="15" t="s">
        <v>7</v>
      </c>
      <c r="G24" s="12" t="s">
        <v>2</v>
      </c>
    </row>
    <row r="25" spans="1:7" ht="24.95" customHeight="1" x14ac:dyDescent="0.55000000000000004">
      <c r="A25" s="17"/>
      <c r="B25" s="18" t="s">
        <v>8</v>
      </c>
      <c r="C25" s="19" t="s">
        <v>9</v>
      </c>
      <c r="D25" s="18" t="s">
        <v>10</v>
      </c>
      <c r="E25" s="19" t="s">
        <v>11</v>
      </c>
      <c r="F25" s="18" t="s">
        <v>12</v>
      </c>
      <c r="G25" s="10"/>
    </row>
    <row r="26" spans="1:7" ht="24.95" customHeight="1" x14ac:dyDescent="0.55000000000000004">
      <c r="A26" s="3" t="s">
        <v>23</v>
      </c>
      <c r="B26" s="4"/>
      <c r="C26" s="5"/>
      <c r="D26" s="4"/>
      <c r="E26" s="5"/>
      <c r="F26" s="4"/>
      <c r="G26" s="10"/>
    </row>
    <row r="27" spans="1:7" ht="24.95" customHeight="1" x14ac:dyDescent="0.55000000000000004">
      <c r="A27" s="6" t="s">
        <v>13</v>
      </c>
      <c r="B27" s="7">
        <v>57</v>
      </c>
      <c r="C27" s="7">
        <v>51</v>
      </c>
      <c r="D27" s="7">
        <v>48</v>
      </c>
      <c r="E27" s="7" t="s">
        <v>29</v>
      </c>
      <c r="F27" s="7"/>
      <c r="G27" s="11">
        <f t="shared" ref="G27:G34" si="1">SUM(B27:F27)</f>
        <v>156</v>
      </c>
    </row>
    <row r="28" spans="1:7" ht="24.95" customHeight="1" x14ac:dyDescent="0.55000000000000004">
      <c r="A28" s="6" t="s">
        <v>14</v>
      </c>
      <c r="B28" s="7">
        <v>50</v>
      </c>
      <c r="C28" s="7">
        <v>56</v>
      </c>
      <c r="D28" s="7">
        <v>41</v>
      </c>
      <c r="E28" s="7"/>
      <c r="F28" s="7"/>
      <c r="G28" s="11">
        <f t="shared" si="1"/>
        <v>147</v>
      </c>
    </row>
    <row r="29" spans="1:7" x14ac:dyDescent="0.55000000000000004">
      <c r="A29" s="6" t="s">
        <v>15</v>
      </c>
      <c r="B29" s="7">
        <v>24</v>
      </c>
      <c r="C29" s="7">
        <v>20</v>
      </c>
      <c r="D29" s="7">
        <v>39</v>
      </c>
      <c r="E29" s="7"/>
      <c r="F29" s="7"/>
      <c r="G29" s="11">
        <f t="shared" si="1"/>
        <v>83</v>
      </c>
    </row>
    <row r="30" spans="1:7" x14ac:dyDescent="0.55000000000000004">
      <c r="A30" s="6" t="s">
        <v>16</v>
      </c>
      <c r="B30" s="7">
        <v>0</v>
      </c>
      <c r="C30" s="7">
        <v>0</v>
      </c>
      <c r="D30" s="7">
        <v>25</v>
      </c>
      <c r="E30" s="7"/>
      <c r="F30" s="7"/>
      <c r="G30" s="11">
        <f t="shared" si="1"/>
        <v>25</v>
      </c>
    </row>
    <row r="31" spans="1:7" x14ac:dyDescent="0.55000000000000004">
      <c r="A31" s="6" t="s">
        <v>17</v>
      </c>
      <c r="B31" s="7">
        <v>18</v>
      </c>
      <c r="C31" s="7">
        <v>50</v>
      </c>
      <c r="D31" s="7">
        <v>46</v>
      </c>
      <c r="E31" s="7"/>
      <c r="F31" s="7"/>
      <c r="G31" s="11">
        <f t="shared" si="1"/>
        <v>114</v>
      </c>
    </row>
    <row r="32" spans="1:7" x14ac:dyDescent="0.55000000000000004">
      <c r="A32" s="6" t="s">
        <v>18</v>
      </c>
      <c r="B32" s="7">
        <v>112</v>
      </c>
      <c r="C32" s="7">
        <v>105</v>
      </c>
      <c r="D32" s="7">
        <v>84</v>
      </c>
      <c r="E32" s="7"/>
      <c r="F32" s="7"/>
      <c r="G32" s="11">
        <f t="shared" si="1"/>
        <v>301</v>
      </c>
    </row>
    <row r="33" spans="1:7" x14ac:dyDescent="0.55000000000000004">
      <c r="A33" s="6" t="s">
        <v>19</v>
      </c>
      <c r="B33" s="7">
        <v>0</v>
      </c>
      <c r="C33" s="7">
        <v>0</v>
      </c>
      <c r="D33" s="7">
        <v>0</v>
      </c>
      <c r="E33" s="7"/>
      <c r="F33" s="7"/>
      <c r="G33" s="11">
        <f t="shared" si="1"/>
        <v>0</v>
      </c>
    </row>
    <row r="34" spans="1:7" x14ac:dyDescent="0.55000000000000004">
      <c r="A34" s="8" t="s">
        <v>26</v>
      </c>
      <c r="B34" s="9">
        <f>SUM(B27:B33)</f>
        <v>261</v>
      </c>
      <c r="C34" s="9">
        <f>SUM(C27:C33)</f>
        <v>282</v>
      </c>
      <c r="D34" s="9">
        <f>SUM(D27:D33)</f>
        <v>283</v>
      </c>
      <c r="E34" s="9"/>
      <c r="F34" s="9"/>
      <c r="G34" s="21">
        <f t="shared" si="1"/>
        <v>826</v>
      </c>
    </row>
    <row r="35" spans="1:7" x14ac:dyDescent="0.55000000000000004">
      <c r="A35" s="3" t="s">
        <v>22</v>
      </c>
      <c r="B35" s="4"/>
      <c r="C35" s="5"/>
      <c r="D35" s="4"/>
      <c r="E35" s="5"/>
      <c r="F35" s="4"/>
      <c r="G35" s="10"/>
    </row>
    <row r="36" spans="1:7" x14ac:dyDescent="0.55000000000000004">
      <c r="A36" s="6" t="s">
        <v>21</v>
      </c>
      <c r="B36" s="7">
        <v>3</v>
      </c>
      <c r="C36" s="7">
        <v>2</v>
      </c>
      <c r="D36" s="7">
        <v>1</v>
      </c>
      <c r="E36" s="7">
        <v>3</v>
      </c>
      <c r="F36" s="7">
        <v>0</v>
      </c>
      <c r="G36" s="11">
        <f>SUM(B36:F36)</f>
        <v>9</v>
      </c>
    </row>
    <row r="37" spans="1:7" x14ac:dyDescent="0.55000000000000004">
      <c r="A37" s="13" t="s">
        <v>25</v>
      </c>
      <c r="B37" s="11">
        <f>SUM(B36)</f>
        <v>3</v>
      </c>
      <c r="C37" s="11">
        <f>SUM(C36)</f>
        <v>2</v>
      </c>
      <c r="D37" s="11">
        <f>SUM(D36)</f>
        <v>1</v>
      </c>
      <c r="E37" s="11">
        <f>SUM(E27:E36)</f>
        <v>3</v>
      </c>
      <c r="F37" s="11">
        <f>SUM(F27:F36)</f>
        <v>0</v>
      </c>
      <c r="G37" s="21">
        <f>SUM(B37:F37)</f>
        <v>9</v>
      </c>
    </row>
    <row r="39" spans="1:7" x14ac:dyDescent="0.55000000000000004">
      <c r="E39" s="20"/>
      <c r="F39" s="41" t="s">
        <v>28</v>
      </c>
      <c r="G39" s="41"/>
    </row>
    <row r="45" spans="1:7" x14ac:dyDescent="0.55000000000000004">
      <c r="A45" s="39" t="s">
        <v>40</v>
      </c>
      <c r="B45" s="39"/>
      <c r="C45" s="39"/>
      <c r="D45" s="39"/>
      <c r="E45" s="39"/>
      <c r="F45" s="39"/>
      <c r="G45" s="39"/>
    </row>
    <row r="46" spans="1:7" x14ac:dyDescent="0.55000000000000004">
      <c r="A46" s="40" t="s">
        <v>20</v>
      </c>
      <c r="B46" s="40"/>
      <c r="C46" s="40"/>
      <c r="D46" s="40"/>
      <c r="E46" s="40"/>
      <c r="F46" s="40"/>
      <c r="G46" s="40"/>
    </row>
    <row r="47" spans="1:7" x14ac:dyDescent="0.55000000000000004">
      <c r="A47" s="23" t="s">
        <v>1</v>
      </c>
      <c r="B47" s="24" t="s">
        <v>3</v>
      </c>
      <c r="C47" s="24" t="s">
        <v>4</v>
      </c>
      <c r="D47" s="25" t="s">
        <v>31</v>
      </c>
      <c r="E47" s="24" t="s">
        <v>32</v>
      </c>
      <c r="F47" s="24" t="s">
        <v>7</v>
      </c>
      <c r="G47" s="26" t="s">
        <v>2</v>
      </c>
    </row>
    <row r="48" spans="1:7" x14ac:dyDescent="0.55000000000000004">
      <c r="A48" s="27"/>
      <c r="B48" s="28" t="s">
        <v>33</v>
      </c>
      <c r="C48" s="28" t="s">
        <v>8</v>
      </c>
      <c r="D48" s="29" t="s">
        <v>9</v>
      </c>
      <c r="E48" s="28" t="s">
        <v>10</v>
      </c>
      <c r="F48" s="28" t="s">
        <v>30</v>
      </c>
      <c r="G48" s="30" t="s">
        <v>39</v>
      </c>
    </row>
    <row r="49" spans="1:7" x14ac:dyDescent="0.55000000000000004">
      <c r="A49" s="31" t="s">
        <v>23</v>
      </c>
      <c r="B49" s="22" t="s">
        <v>35</v>
      </c>
      <c r="C49" s="22"/>
      <c r="D49" s="32"/>
      <c r="E49" s="22"/>
      <c r="F49" s="22"/>
      <c r="G49" s="33"/>
    </row>
    <row r="50" spans="1:7" x14ac:dyDescent="0.55000000000000004">
      <c r="A50" s="34" t="s">
        <v>13</v>
      </c>
      <c r="B50" s="35">
        <v>43</v>
      </c>
      <c r="C50" s="35">
        <v>57</v>
      </c>
      <c r="D50" s="35">
        <v>51</v>
      </c>
      <c r="E50" s="35">
        <v>48</v>
      </c>
      <c r="F50" s="34" t="s">
        <v>36</v>
      </c>
      <c r="G50" s="36">
        <f t="shared" ref="G50:G57" si="2">SUM(B50:F50)</f>
        <v>199</v>
      </c>
    </row>
    <row r="51" spans="1:7" x14ac:dyDescent="0.55000000000000004">
      <c r="A51" s="34" t="s">
        <v>14</v>
      </c>
      <c r="B51" s="35">
        <v>50</v>
      </c>
      <c r="C51" s="35">
        <v>50</v>
      </c>
      <c r="D51" s="35">
        <v>56</v>
      </c>
      <c r="E51" s="35">
        <v>41</v>
      </c>
      <c r="F51" s="34" t="s">
        <v>37</v>
      </c>
      <c r="G51" s="36">
        <f t="shared" si="2"/>
        <v>197</v>
      </c>
    </row>
    <row r="52" spans="1:7" x14ac:dyDescent="0.55000000000000004">
      <c r="A52" s="34" t="s">
        <v>15</v>
      </c>
      <c r="B52" s="35">
        <v>26</v>
      </c>
      <c r="C52" s="35">
        <v>24</v>
      </c>
      <c r="D52" s="35">
        <v>20</v>
      </c>
      <c r="E52" s="35">
        <v>39</v>
      </c>
      <c r="F52" s="34" t="s">
        <v>38</v>
      </c>
      <c r="G52" s="36">
        <f t="shared" si="2"/>
        <v>109</v>
      </c>
    </row>
    <row r="53" spans="1:7" x14ac:dyDescent="0.55000000000000004">
      <c r="A53" s="34" t="s">
        <v>16</v>
      </c>
      <c r="B53" s="35">
        <v>0</v>
      </c>
      <c r="C53" s="35">
        <v>0</v>
      </c>
      <c r="D53" s="35">
        <v>0</v>
      </c>
      <c r="E53" s="35">
        <v>25</v>
      </c>
      <c r="F53" s="35"/>
      <c r="G53" s="36">
        <f t="shared" si="2"/>
        <v>25</v>
      </c>
    </row>
    <row r="54" spans="1:7" x14ac:dyDescent="0.55000000000000004">
      <c r="A54" s="34" t="s">
        <v>17</v>
      </c>
      <c r="B54" s="35">
        <v>21</v>
      </c>
      <c r="C54" s="35">
        <v>18</v>
      </c>
      <c r="D54" s="35">
        <v>50</v>
      </c>
      <c r="E54" s="35">
        <v>46</v>
      </c>
      <c r="F54" s="35"/>
      <c r="G54" s="36">
        <f t="shared" si="2"/>
        <v>135</v>
      </c>
    </row>
    <row r="55" spans="1:7" x14ac:dyDescent="0.55000000000000004">
      <c r="A55" s="34" t="s">
        <v>18</v>
      </c>
      <c r="B55" s="35">
        <v>61</v>
      </c>
      <c r="C55" s="35">
        <v>112</v>
      </c>
      <c r="D55" s="35">
        <v>105</v>
      </c>
      <c r="E55" s="35">
        <v>84</v>
      </c>
      <c r="F55" s="35"/>
      <c r="G55" s="36">
        <f t="shared" si="2"/>
        <v>362</v>
      </c>
    </row>
    <row r="56" spans="1:7" x14ac:dyDescent="0.55000000000000004">
      <c r="A56" s="34" t="s">
        <v>19</v>
      </c>
      <c r="B56" s="35">
        <v>0</v>
      </c>
      <c r="C56" s="35">
        <v>0</v>
      </c>
      <c r="D56" s="35">
        <v>0</v>
      </c>
      <c r="E56" s="35">
        <v>0</v>
      </c>
      <c r="F56" s="35"/>
      <c r="G56" s="36">
        <f t="shared" si="2"/>
        <v>0</v>
      </c>
    </row>
    <row r="57" spans="1:7" x14ac:dyDescent="0.55000000000000004">
      <c r="A57" s="37" t="s">
        <v>26</v>
      </c>
      <c r="B57" s="36">
        <f>SUM(B50:B56)</f>
        <v>201</v>
      </c>
      <c r="C57" s="36">
        <f>SUM(C50:C56)</f>
        <v>261</v>
      </c>
      <c r="D57" s="36">
        <f>SUM(D50:D56)</f>
        <v>282</v>
      </c>
      <c r="E57" s="36">
        <f>SUM(E50:E56)</f>
        <v>283</v>
      </c>
      <c r="F57" s="36"/>
      <c r="G57" s="38">
        <f t="shared" si="2"/>
        <v>1027</v>
      </c>
    </row>
    <row r="59" spans="1:7" x14ac:dyDescent="0.55000000000000004">
      <c r="E59" s="20"/>
      <c r="F59" s="41" t="s">
        <v>34</v>
      </c>
      <c r="G59" s="41"/>
    </row>
  </sheetData>
  <mergeCells count="9">
    <mergeCell ref="A45:G45"/>
    <mergeCell ref="A46:G46"/>
    <mergeCell ref="F59:G59"/>
    <mergeCell ref="F39:G39"/>
    <mergeCell ref="A1:G1"/>
    <mergeCell ref="A2:G2"/>
    <mergeCell ref="F18:G18"/>
    <mergeCell ref="A22:G22"/>
    <mergeCell ref="A23:G23"/>
  </mergeCells>
  <pageMargins left="0.59055118110236227" right="0.59055118110236227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com996</dc:creator>
  <cp:lastModifiedBy>com996</cp:lastModifiedBy>
  <cp:lastPrinted>2020-06-30T08:29:46Z</cp:lastPrinted>
  <dcterms:created xsi:type="dcterms:W3CDTF">2020-01-08T06:46:00Z</dcterms:created>
  <dcterms:modified xsi:type="dcterms:W3CDTF">2020-08-27T03:59:49Z</dcterms:modified>
</cp:coreProperties>
</file>